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C7" i="1"/>
  <c r="D7" i="1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<sst xmlns="http://schemas.openxmlformats.org/spreadsheetml/2006/main" count="31" uniqueCount="28">
  <si>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</si>
  <si>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</si>
  <si>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</si>
  <si>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</si>
  <si>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</si>
  <si>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</si>
  <si>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</si>
  <si>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</si>
  <si>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</si>
  <si>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</si>
  <si>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</si>
  <si>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</si>
  <si>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</si>
  <si>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</si>
  <si>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</si>
  <si>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</si>
  <si>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</si>
  <si>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</si>
  <si>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</si>
  <si>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</si>
  <si>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</si>
  <si>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</si>
  <si>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قضاء:المتن</t>
  </si>
  <si>
    <t>%</t>
  </si>
  <si>
    <t>توزيع عدد الحائزين والمساحة المستغلة المزروعة حسب حجم المساحة المزروعة*</t>
  </si>
  <si>
    <t xml:space="preserve"> * يمكن تسجيل فروقات طفيفة بنسبة 0.1 وذلك نتيجة التدوير</t>
  </si>
  <si>
    <t>_</t>
  </si>
  <si>
    <t>عدد الحائزين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</si>
</sst>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7" fillId="0" borderId="0" xfId="0" applyFont="1"/>
    <xf numFmtId="0" fontId="6" fillId="0" borderId="19" xfId="0" applyFont="1" applyBorder="1" applyAlignment="1"/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G13" sqref="G13"/>
    </sheetView>
  </sheetViews>
  <sheetFormatPr defaultRowHeight="15" x14ac:dyDescent="0.25"/>
  <cols>
    <col min="1" max="1" width="26.140625" customWidth="1"/>
    <col min="2" max="2" width="16.42578125" customWidth="1"/>
    <col min="3" max="3" width="11.28515625" customWidth="1"/>
    <col min="4" max="4" width="16.28515625" customWidth="1"/>
    <col min="5" max="5" width="16.42578125" customWidth="1"/>
    <col min="6" max="6" width="12.7109375" customWidth="1"/>
    <col min="7" max="7" width="23.5703125" customWidth="1"/>
  </cols>
  <sheetData>
    <row r="1" spans="1:7" s="31" customFormat="1" ht="38.25" customHeight="1" x14ac:dyDescent="0.5">
      <c r="A1" s="32" t="s">
        <v>22</v>
      </c>
      <c r="B1" s="33"/>
      <c r="C1" s="33"/>
      <c r="D1" s="33"/>
      <c r="E1" s="33"/>
      <c r="F1" s="33"/>
      <c r="G1" s="33"/>
    </row>
    <row r="2" spans="1:7" ht="63.75" customHeight="1" x14ac:dyDescent="0.25">
      <c r="A2" s="35" t="s">
        <v>24</v>
      </c>
      <c r="B2" s="35"/>
      <c r="C2" s="35"/>
      <c r="D2" s="35"/>
      <c r="E2" s="35"/>
      <c r="F2" s="35"/>
      <c r="G2" s="35"/>
    </row>
    <row r="3" spans="1:7" ht="18.75" customHeight="1" x14ac:dyDescent="0.25">
      <c r="A3" s="15"/>
      <c r="B3" s="15"/>
      <c r="C3" s="15"/>
      <c r="D3" s="15"/>
      <c r="E3" s="15"/>
      <c r="F3" s="15"/>
      <c r="G3" s="15"/>
    </row>
    <row r="4" spans="1:7" ht="19.5" thickBot="1" x14ac:dyDescent="0.35">
      <c r="A4" s="13" t="s">
        <v>21</v>
      </c>
      <c r="E4" s="36" t="s">
        <v>0</v>
      </c>
      <c r="F4" s="36"/>
      <c r="G4" s="36"/>
    </row>
    <row r="5" spans="1:7" ht="19.5" thickBot="1" x14ac:dyDescent="0.3">
      <c r="A5" s="37" t="s">
        <v>1</v>
      </c>
      <c r="B5" s="39" t="s">
        <v>27</v>
      </c>
      <c r="C5" s="40"/>
      <c r="D5" s="41"/>
      <c r="E5" s="42" t="s">
        <v>2</v>
      </c>
      <c r="F5" s="42"/>
      <c r="G5" s="42"/>
    </row>
    <row r="6" spans="1:7" ht="30.75" thickBot="1" x14ac:dyDescent="0.3">
      <c r="A6" s="38"/>
      <c r="B6" s="1" t="s">
        <v>3</v>
      </c>
      <c r="C6" s="1" t="s">
        <v>23</v>
      </c>
      <c r="D6" s="1" t="s">
        <v>4</v>
      </c>
      <c r="E6" s="2" t="s">
        <v>5</v>
      </c>
      <c r="F6" s="1" t="s">
        <v>23</v>
      </c>
      <c r="G6" s="1" t="s">
        <v>4</v>
      </c>
    </row>
    <row r="7" spans="1:7" x14ac:dyDescent="0.25">
      <c r="A7" s="10" t="s">
        <v>6</v>
      </c>
      <c r="B7" s="3">
        <v>47</v>
      </c>
      <c r="C7" s="16">
        <f>B7/$B$21*100</f>
        <v>3.0283505154639174</v>
      </c>
      <c r="D7" s="17">
        <f>C7</f>
        <v>3.0283505154639174</v>
      </c>
      <c r="E7" s="3">
        <v>0</v>
      </c>
      <c r="F7" s="18">
        <f>E7/$E$21*100</f>
        <v>0</v>
      </c>
      <c r="G7" s="19">
        <f>F7</f>
        <v>0</v>
      </c>
    </row>
    <row r="8" spans="1:7" x14ac:dyDescent="0.25">
      <c r="A8" s="11" t="s">
        <v>7</v>
      </c>
      <c r="B8" s="4">
        <v>27</v>
      </c>
      <c r="C8" s="20">
        <f>B8/$B$21*100</f>
        <v>1.7396907216494846</v>
      </c>
      <c r="D8" s="21">
        <f>D7+C8</f>
        <v>4.768041237113402</v>
      </c>
      <c r="E8" s="4">
        <v>18.39</v>
      </c>
      <c r="F8" s="22">
        <f t="shared" ref="F8:F21" si="0">E8/$E$21*100</f>
        <v>0.12893021573201024</v>
      </c>
      <c r="G8" s="23">
        <f>G7+F8</f>
        <v>0.12893021573201024</v>
      </c>
    </row>
    <row r="9" spans="1:7" x14ac:dyDescent="0.25">
      <c r="A9" s="11" t="s">
        <v>8</v>
      </c>
      <c r="B9" s="5">
        <v>422</v>
      </c>
      <c r="C9" s="20">
        <f t="shared" ref="C9:C21" si="1">B9/$B$21*100</f>
        <v>27.190721649484534</v>
      </c>
      <c r="D9" s="21">
        <f t="shared" ref="D9:D20" si="2">D8+C9</f>
        <v>31.958762886597935</v>
      </c>
      <c r="E9" s="5">
        <v>532.28</v>
      </c>
      <c r="F9" s="22">
        <f t="shared" si="0"/>
        <v>3.7317550424053514</v>
      </c>
      <c r="G9" s="23">
        <f t="shared" ref="G9:G20" si="3">G8+F9</f>
        <v>3.8606852581373614</v>
      </c>
    </row>
    <row r="10" spans="1:7" x14ac:dyDescent="0.25">
      <c r="A10" s="11" t="s">
        <v>9</v>
      </c>
      <c r="B10" s="5">
        <v>489</v>
      </c>
      <c r="C10" s="20">
        <f t="shared" si="1"/>
        <v>31.507731958762886</v>
      </c>
      <c r="D10" s="21">
        <f t="shared" si="2"/>
        <v>63.46649484536082</v>
      </c>
      <c r="E10" s="5">
        <v>1456.663</v>
      </c>
      <c r="F10" s="22">
        <f t="shared" si="0"/>
        <v>10.21249999123639</v>
      </c>
      <c r="G10" s="23">
        <f t="shared" si="3"/>
        <v>14.073185249373751</v>
      </c>
    </row>
    <row r="11" spans="1:7" x14ac:dyDescent="0.25">
      <c r="A11" s="11" t="s">
        <v>10</v>
      </c>
      <c r="B11" s="5">
        <v>259</v>
      </c>
      <c r="C11" s="20">
        <f t="shared" si="1"/>
        <v>16.688144329896907</v>
      </c>
      <c r="D11" s="21">
        <f t="shared" si="2"/>
        <v>80.154639175257728</v>
      </c>
      <c r="E11" s="5">
        <v>1665.8530000000001</v>
      </c>
      <c r="F11" s="22">
        <f t="shared" si="0"/>
        <v>11.679107486015033</v>
      </c>
      <c r="G11" s="23">
        <f t="shared" si="3"/>
        <v>25.752292735388785</v>
      </c>
    </row>
    <row r="12" spans="1:7" x14ac:dyDescent="0.25">
      <c r="A12" s="11" t="s">
        <v>11</v>
      </c>
      <c r="B12" s="5">
        <v>171</v>
      </c>
      <c r="C12" s="20">
        <f t="shared" si="1"/>
        <v>11.018041237113401</v>
      </c>
      <c r="D12" s="21">
        <f t="shared" si="2"/>
        <v>91.172680412371136</v>
      </c>
      <c r="E12" s="5">
        <v>2184.8229999999999</v>
      </c>
      <c r="F12" s="22">
        <f t="shared" si="0"/>
        <v>15.31754761969863</v>
      </c>
      <c r="G12" s="23">
        <f t="shared" si="3"/>
        <v>41.069840355087415</v>
      </c>
    </row>
    <row r="13" spans="1:7" x14ac:dyDescent="0.25">
      <c r="A13" s="11" t="s">
        <v>12</v>
      </c>
      <c r="B13" s="5">
        <v>81</v>
      </c>
      <c r="C13" s="20">
        <f t="shared" si="1"/>
        <v>5.2190721649484537</v>
      </c>
      <c r="D13" s="21">
        <f t="shared" si="2"/>
        <v>96.391752577319593</v>
      </c>
      <c r="E13" s="5">
        <v>2035.5509999999999</v>
      </c>
      <c r="F13" s="22">
        <f t="shared" si="0"/>
        <v>14.271018464573634</v>
      </c>
      <c r="G13" s="23">
        <f t="shared" si="3"/>
        <v>55.340858819661051</v>
      </c>
    </row>
    <row r="14" spans="1:7" x14ac:dyDescent="0.25">
      <c r="A14" s="11" t="s">
        <v>13</v>
      </c>
      <c r="B14" s="5">
        <v>24</v>
      </c>
      <c r="C14" s="20">
        <f t="shared" si="1"/>
        <v>1.5463917525773196</v>
      </c>
      <c r="D14" s="21">
        <f t="shared" si="2"/>
        <v>97.938144329896915</v>
      </c>
      <c r="E14" s="5">
        <v>1136.67</v>
      </c>
      <c r="F14" s="22">
        <f t="shared" si="0"/>
        <v>7.9690651612889658</v>
      </c>
      <c r="G14" s="23">
        <f t="shared" si="3"/>
        <v>63.309923980950018</v>
      </c>
    </row>
    <row r="15" spans="1:7" x14ac:dyDescent="0.25">
      <c r="A15" s="11" t="s">
        <v>14</v>
      </c>
      <c r="B15" s="5">
        <v>14</v>
      </c>
      <c r="C15" s="20">
        <f t="shared" si="1"/>
        <v>0.902061855670103</v>
      </c>
      <c r="D15" s="21">
        <f t="shared" si="2"/>
        <v>98.840206185567013</v>
      </c>
      <c r="E15" s="5">
        <v>894.3</v>
      </c>
      <c r="F15" s="22">
        <f t="shared" si="0"/>
        <v>6.2698364289905788</v>
      </c>
      <c r="G15" s="23">
        <f t="shared" si="3"/>
        <v>69.57976040994059</v>
      </c>
    </row>
    <row r="16" spans="1:7" x14ac:dyDescent="0.25">
      <c r="A16" s="11" t="s">
        <v>15</v>
      </c>
      <c r="B16" s="5">
        <v>3</v>
      </c>
      <c r="C16" s="20">
        <f t="shared" si="1"/>
        <v>0.19329896907216496</v>
      </c>
      <c r="D16" s="21">
        <f t="shared" si="2"/>
        <v>99.033505154639172</v>
      </c>
      <c r="E16" s="5">
        <v>250</v>
      </c>
      <c r="F16" s="22">
        <f t="shared" si="0"/>
        <v>1.7527218016858379</v>
      </c>
      <c r="G16" s="23">
        <f t="shared" si="3"/>
        <v>71.332482211626427</v>
      </c>
    </row>
    <row r="17" spans="1:7" x14ac:dyDescent="0.25">
      <c r="A17" s="11" t="s">
        <v>16</v>
      </c>
      <c r="B17" s="5">
        <v>7</v>
      </c>
      <c r="C17" s="20">
        <f t="shared" si="1"/>
        <v>0.4510309278350515</v>
      </c>
      <c r="D17" s="21">
        <f t="shared" si="2"/>
        <v>99.484536082474222</v>
      </c>
      <c r="E17" s="5">
        <v>796</v>
      </c>
      <c r="F17" s="22">
        <f t="shared" si="0"/>
        <v>5.5806662165677077</v>
      </c>
      <c r="G17" s="23">
        <f t="shared" si="3"/>
        <v>76.913148428194134</v>
      </c>
    </row>
    <row r="18" spans="1:7" x14ac:dyDescent="0.25">
      <c r="A18" s="11" t="s">
        <v>17</v>
      </c>
      <c r="B18" s="5">
        <v>2</v>
      </c>
      <c r="C18" s="20">
        <f t="shared" si="1"/>
        <v>0.12886597938144329</v>
      </c>
      <c r="D18" s="21">
        <f t="shared" si="2"/>
        <v>99.613402061855666</v>
      </c>
      <c r="E18" s="5">
        <v>300</v>
      </c>
      <c r="F18" s="22">
        <f t="shared" si="0"/>
        <v>2.1032661620230058</v>
      </c>
      <c r="G18" s="23">
        <f t="shared" si="3"/>
        <v>79.016414590217138</v>
      </c>
    </row>
    <row r="19" spans="1:7" x14ac:dyDescent="0.25">
      <c r="A19" s="11" t="s">
        <v>18</v>
      </c>
      <c r="B19" s="5">
        <v>3</v>
      </c>
      <c r="C19" s="20">
        <f t="shared" si="1"/>
        <v>0.19329896907216496</v>
      </c>
      <c r="D19" s="21">
        <f t="shared" si="2"/>
        <v>99.806701030927826</v>
      </c>
      <c r="E19" s="5">
        <v>700</v>
      </c>
      <c r="F19" s="22">
        <f t="shared" si="0"/>
        <v>4.9076210447203454</v>
      </c>
      <c r="G19" s="23">
        <f t="shared" si="3"/>
        <v>83.924035634937482</v>
      </c>
    </row>
    <row r="20" spans="1:7" ht="15.75" thickBot="1" x14ac:dyDescent="0.3">
      <c r="A20" s="12" t="s">
        <v>19</v>
      </c>
      <c r="B20" s="6">
        <v>3</v>
      </c>
      <c r="C20" s="24">
        <f t="shared" si="1"/>
        <v>0.19329896907216496</v>
      </c>
      <c r="D20" s="25">
        <f t="shared" si="2"/>
        <v>99.999999999999986</v>
      </c>
      <c r="E20" s="9">
        <v>2293</v>
      </c>
      <c r="F20" s="26">
        <f t="shared" si="0"/>
        <v>16.075964365062507</v>
      </c>
      <c r="G20" s="27">
        <f t="shared" si="3"/>
        <v>99.999999999999986</v>
      </c>
    </row>
    <row r="21" spans="1:7" ht="16.5" thickBot="1" x14ac:dyDescent="0.3">
      <c r="A21" s="14" t="s">
        <v>20</v>
      </c>
      <c r="B21" s="7">
        <v>1552</v>
      </c>
      <c r="C21" s="28">
        <f t="shared" si="1"/>
        <v>100</v>
      </c>
      <c r="D21" s="29" t="s">
        <v>26</v>
      </c>
      <c r="E21" s="7">
        <v>14263.53</v>
      </c>
      <c r="F21" s="30">
        <f t="shared" si="0"/>
        <v>100</v>
      </c>
      <c r="G21" s="29" t="s">
        <v>26</v>
      </c>
    </row>
    <row r="22" spans="1:7" x14ac:dyDescent="0.25">
      <c r="B22" s="8"/>
    </row>
    <row r="23" spans="1:7" x14ac:dyDescent="0.25">
      <c r="A23" s="34" t="s">
        <v>25</v>
      </c>
      <c r="B23" s="34"/>
      <c r="C23" s="34"/>
      <c r="D23" s="34"/>
      <c r="E23" s="34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cp:lastPrinted>2012-07-19T09:27:40Z</cp:lastPrinted>
  <dcterms:created xsi:type="dcterms:W3CDTF">2012-05-26T06:41:45Z</dcterms:created>
  <dcterms:modified xsi:type="dcterms:W3CDTF">2013-05-09T05:45:44Z</dcterms:modified>
</cp:coreProperties>
</file>